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Great Bricett Parish Council\Accounts\Asset Register\"/>
    </mc:Choice>
  </mc:AlternateContent>
  <bookViews>
    <workbookView xWindow="0" yWindow="0" windowWidth="23040" windowHeight="9384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4" i="1" l="1"/>
  <c r="D42" i="1" l="1"/>
</calcChain>
</file>

<file path=xl/sharedStrings.xml><?xml version="1.0" encoding="utf-8"?>
<sst xmlns="http://schemas.openxmlformats.org/spreadsheetml/2006/main" count="78" uniqueCount="61">
  <si>
    <t>Description</t>
  </si>
  <si>
    <t>Location</t>
  </si>
  <si>
    <t>Date Acquired</t>
  </si>
  <si>
    <t>Purchase Cost  (£)</t>
  </si>
  <si>
    <t xml:space="preserve">Comments/Disposal/Discharge </t>
  </si>
  <si>
    <t>Land</t>
  </si>
  <si>
    <t>Village Hall</t>
  </si>
  <si>
    <t>Street Furniture</t>
  </si>
  <si>
    <t>Noticeboard</t>
  </si>
  <si>
    <t>Village Sign</t>
  </si>
  <si>
    <t>Grit Bin</t>
  </si>
  <si>
    <t>Office Equipment</t>
  </si>
  <si>
    <t>TOTAL</t>
  </si>
  <si>
    <t>Summary</t>
  </si>
  <si>
    <t>Plus Acquisitions</t>
  </si>
  <si>
    <t>Less Disposals</t>
  </si>
  <si>
    <t>Misc</t>
  </si>
  <si>
    <t>Total Assets 31/03/2022</t>
  </si>
  <si>
    <t>Printer</t>
  </si>
  <si>
    <t>Insurance Value (£)</t>
  </si>
  <si>
    <t>Equipment</t>
  </si>
  <si>
    <t>The Street</t>
  </si>
  <si>
    <t>Various Locations</t>
  </si>
  <si>
    <t>£150 each</t>
  </si>
  <si>
    <t>Diamond Jubilee Bench</t>
  </si>
  <si>
    <t>Defibrillator &amp; Cabinet</t>
  </si>
  <si>
    <t>Base Garage</t>
  </si>
  <si>
    <t>Litter Bin</t>
  </si>
  <si>
    <t>Chestnut Avenue</t>
  </si>
  <si>
    <t>Self-insured</t>
  </si>
  <si>
    <t>Village Green</t>
  </si>
  <si>
    <t>1 acre</t>
  </si>
  <si>
    <t>Buildings</t>
  </si>
  <si>
    <t>60 Upholstered chairs</t>
  </si>
  <si>
    <t>10 folding tables</t>
  </si>
  <si>
    <t>1 low hanging trolley</t>
  </si>
  <si>
    <t>Speed Sign</t>
  </si>
  <si>
    <t>Moveable</t>
  </si>
  <si>
    <t>Community Woodland</t>
  </si>
  <si>
    <t>Gifted - lease to be finalised</t>
  </si>
  <si>
    <t>Flags x 3 &amp; poles</t>
  </si>
  <si>
    <t>St George's Day / Union / Armed Forces Day</t>
  </si>
  <si>
    <t>Floodlights &amp; Associated Cabling</t>
  </si>
  <si>
    <t>Lockable Cupboard</t>
  </si>
  <si>
    <t>Clerk's Home</t>
  </si>
  <si>
    <t>Laptop</t>
  </si>
  <si>
    <t>Shared cost with 2 other Parish Councils</t>
  </si>
  <si>
    <t>Shared cost with 3 other Parish Councils</t>
  </si>
  <si>
    <t>Has its own insurance policy</t>
  </si>
  <si>
    <t>Entrance to Village Green</t>
  </si>
  <si>
    <t>Flagpole is in Churchyard</t>
  </si>
  <si>
    <t>Held at School House</t>
  </si>
  <si>
    <t>Dog Bins x 4</t>
  </si>
  <si>
    <t>Wattisham Air Base</t>
  </si>
  <si>
    <t>Parish Council owned but not maintained by</t>
  </si>
  <si>
    <t>Street Light x 2</t>
  </si>
  <si>
    <t>Queen's Platinum Jubilee Plaque</t>
  </si>
  <si>
    <t>Total Assets 31/03/2023</t>
  </si>
  <si>
    <t>Hose</t>
  </si>
  <si>
    <t>Water Butt</t>
  </si>
  <si>
    <t>GREAT BRICETT PARISH COUNCIL - ASSET REGISTER - 31ST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</si>
</sst>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8" formatCode="&quot;£&quot;#,##0.00;[Red]\-&quot;£&quot;#,##0.0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0" fillId="0" borderId="0" xfId="0" applyFill="1" applyAlignment="1">
      <alignment horizontal="right"/>
    </xf>
    <xf numFmtId="0" fontId="1" fillId="0" borderId="0" xfId="0" applyFont="1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0" xfId="0" applyFont="1" applyBorder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vertical="top" wrapText="1"/>
    </xf>
    <xf numFmtId="17" fontId="6" fillId="0" borderId="2" xfId="0" applyNumberFormat="1" applyFont="1" applyBorder="1" applyAlignment="1">
      <alignment horizontal="left" vertical="top" wrapText="1"/>
    </xf>
    <xf numFmtId="0" fontId="6" fillId="0" borderId="2" xfId="0" applyFont="1" applyFill="1" applyBorder="1" applyAlignment="1">
      <alignment vertical="top" wrapText="1"/>
    </xf>
    <xf numFmtId="17" fontId="6" fillId="0" borderId="2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8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6" fontId="6" fillId="0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8" fontId="10" fillId="0" borderId="0" xfId="0" applyNumberFormat="1" applyFont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2" fontId="6" fillId="0" borderId="0" xfId="0" applyNumberFormat="1" applyFont="1" applyFill="1"/>
    <xf numFmtId="2" fontId="4" fillId="0" borderId="1" xfId="0" applyNumberFormat="1" applyFont="1" applyBorder="1"/>
    <xf numFmtId="0" fontId="6" fillId="0" borderId="3" xfId="0" applyFont="1" applyFill="1" applyBorder="1" applyAlignment="1">
      <alignment vertical="top" wrapText="1"/>
    </xf>
    <xf numFmtId="17" fontId="0" fillId="0" borderId="0" xfId="0" applyNumberFormat="1" applyAlignment="1">
      <alignment horizontal="left"/>
    </xf>
    <xf numFmtId="0" fontId="6" fillId="0" borderId="5" xfId="0" applyFont="1" applyFill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3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0" fillId="0" borderId="13" xfId="0" applyBorder="1"/>
    <xf numFmtId="0" fontId="0" fillId="0" borderId="11" xfId="0" applyBorder="1"/>
    <xf numFmtId="0" fontId="3" fillId="0" borderId="1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right" vertical="top" wrapText="1"/>
    </xf>
    <xf numFmtId="0" fontId="3" fillId="0" borderId="14" xfId="0" applyFont="1" applyFill="1" applyBorder="1" applyAlignment="1">
      <alignment vertical="center" wrapText="1"/>
    </xf>
    <xf numFmtId="17" fontId="6" fillId="0" borderId="5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top" wrapText="1"/>
    </xf>
    <xf numFmtId="0" fontId="6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center"/>
    </xf>
    <xf numFmtId="0" fontId="6" fillId="0" borderId="22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/>
    <xf numFmtId="0" fontId="6" fillId="0" borderId="5" xfId="0" applyFont="1" applyBorder="1" applyAlignment="1">
      <alignment horizontal="right"/>
    </xf>
    <xf numFmtId="0" fontId="3" fillId="0" borderId="14" xfId="0" applyFont="1" applyBorder="1" applyAlignment="1">
      <alignment horizontal="left" vertical="center" wrapText="1"/>
    </xf>
    <xf numFmtId="0" fontId="6" fillId="0" borderId="22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2" fontId="6" fillId="0" borderId="2" xfId="0" applyNumberFormat="1" applyFont="1" applyFill="1" applyBorder="1" applyAlignment="1">
      <alignment vertical="top" wrapText="1"/>
    </xf>
    <xf numFmtId="2" fontId="6" fillId="0" borderId="2" xfId="0" applyNumberFormat="1" applyFont="1" applyFill="1" applyBorder="1" applyAlignment="1">
      <alignment horizontal="righ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2" fontId="6" fillId="0" borderId="3" xfId="0" applyNumberFormat="1" applyFont="1" applyFill="1" applyBorder="1" applyAlignment="1">
      <alignment vertical="top" wrapText="1"/>
    </xf>
    <xf numFmtId="2" fontId="6" fillId="0" borderId="0" xfId="0" applyNumberFormat="1" applyFont="1" applyFill="1" applyBorder="1" applyAlignment="1">
      <alignment horizontal="right" vertical="top" wrapText="1"/>
    </xf>
    <xf numFmtId="0" fontId="6" fillId="0" borderId="13" xfId="0" applyFont="1" applyFill="1" applyBorder="1" applyAlignment="1">
      <alignment vertical="top" wrapText="1"/>
    </xf>
    <xf numFmtId="3" fontId="6" fillId="0" borderId="2" xfId="0" applyNumberFormat="1" applyFont="1" applyBorder="1" applyAlignment="1">
      <alignment horizontal="right" vertical="top" wrapText="1"/>
    </xf>
    <xf numFmtId="2" fontId="6" fillId="0" borderId="0" xfId="0" applyNumberFormat="1" applyFont="1"/>
    <xf numFmtId="0" fontId="2" fillId="0" borderId="2" xfId="0" applyFont="1" applyFill="1" applyBorder="1" applyAlignment="1">
      <alignment vertical="top" wrapText="1"/>
    </xf>
    <xf numFmtId="2" fontId="7" fillId="0" borderId="0" xfId="0" applyNumberFormat="1" applyFont="1" applyAlignment="1">
      <alignment vertical="top" wrapText="1"/>
    </xf>
    <xf numFmtId="0" fontId="6" fillId="0" borderId="2" xfId="0" applyFont="1" applyFill="1" applyBorder="1" applyAlignment="1">
      <alignment vertical="top"/>
    </xf>
    <xf numFmtId="0" fontId="6" fillId="0" borderId="23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tabSelected="1" topLeftCell="A28" workbookViewId="0">
      <selection activeCell="C55" sqref="C55"/>
    </sheetView>
  </sheetViews>
  <sheetFormatPr defaultRowHeight="14.4" x14ac:dyDescent="0.3"/>
  <cols>
    <col min="1" max="1" width="34.5546875" customWidth="1"/>
    <col min="2" max="2" width="22.88671875" customWidth="1"/>
    <col min="3" max="3" width="10.33203125" style="1" customWidth="1"/>
    <col min="4" max="4" width="12.88671875" customWidth="1"/>
    <col min="5" max="5" width="18" style="2" bestFit="1" customWidth="1"/>
    <col min="6" max="6" width="44.88671875" customWidth="1"/>
  </cols>
  <sheetData>
    <row r="1" spans="1:7" ht="30" customHeight="1" x14ac:dyDescent="0.3">
      <c r="A1" s="11" t="s">
        <v>60</v>
      </c>
      <c r="B1" s="12"/>
      <c r="C1" s="13"/>
      <c r="D1" s="12"/>
      <c r="E1" s="14"/>
      <c r="F1" s="12"/>
    </row>
    <row r="2" spans="1:7" x14ac:dyDescent="0.3">
      <c r="A2" s="84" t="s">
        <v>0</v>
      </c>
      <c r="B2" s="84" t="s">
        <v>1</v>
      </c>
      <c r="C2" s="84" t="s">
        <v>2</v>
      </c>
      <c r="D2" s="84" t="s">
        <v>3</v>
      </c>
      <c r="E2" s="91" t="s">
        <v>19</v>
      </c>
      <c r="F2" s="93" t="s">
        <v>4</v>
      </c>
    </row>
    <row r="3" spans="1:7" ht="15" thickBot="1" x14ac:dyDescent="0.35">
      <c r="A3" s="85"/>
      <c r="B3" s="84"/>
      <c r="C3" s="84"/>
      <c r="D3" s="84"/>
      <c r="E3" s="92"/>
      <c r="F3" s="94"/>
    </row>
    <row r="4" spans="1:7" ht="27.75" customHeight="1" thickBot="1" x14ac:dyDescent="0.35">
      <c r="A4" s="44" t="s">
        <v>5</v>
      </c>
      <c r="B4" s="42"/>
      <c r="C4" s="16"/>
      <c r="D4" s="19"/>
      <c r="E4" s="17"/>
      <c r="F4" s="15"/>
    </row>
    <row r="5" spans="1:7" x14ac:dyDescent="0.3">
      <c r="A5" s="41" t="s">
        <v>30</v>
      </c>
      <c r="B5" s="15"/>
      <c r="C5" s="16"/>
      <c r="D5" s="19">
        <v>2500</v>
      </c>
      <c r="E5" s="17">
        <v>2500</v>
      </c>
      <c r="F5" s="15" t="s">
        <v>31</v>
      </c>
    </row>
    <row r="6" spans="1:7" x14ac:dyDescent="0.3">
      <c r="A6" s="15" t="s">
        <v>38</v>
      </c>
      <c r="B6" s="15"/>
      <c r="C6" s="18">
        <v>44501</v>
      </c>
      <c r="D6" s="19">
        <v>1</v>
      </c>
      <c r="E6" s="17">
        <v>1</v>
      </c>
      <c r="F6" s="19" t="s">
        <v>39</v>
      </c>
    </row>
    <row r="7" spans="1:7" s="6" customFormat="1" ht="4.95" customHeight="1" thickBot="1" x14ac:dyDescent="0.3">
      <c r="A7" s="86"/>
      <c r="B7" s="86"/>
      <c r="C7" s="86"/>
      <c r="D7" s="86"/>
      <c r="E7" s="86"/>
      <c r="F7" s="87"/>
      <c r="G7" s="10"/>
    </row>
    <row r="8" spans="1:7" ht="27.75" customHeight="1" thickBot="1" x14ac:dyDescent="0.35">
      <c r="A8" s="63" t="s">
        <v>32</v>
      </c>
      <c r="B8" s="64"/>
      <c r="C8" s="65"/>
      <c r="D8" s="43"/>
      <c r="E8" s="56"/>
      <c r="F8" s="43"/>
    </row>
    <row r="9" spans="1:7" x14ac:dyDescent="0.3">
      <c r="A9" s="43" t="s">
        <v>6</v>
      </c>
      <c r="B9" s="15"/>
      <c r="C9" s="16"/>
      <c r="D9" s="66">
        <v>134324.4</v>
      </c>
      <c r="E9" s="72">
        <v>2000000</v>
      </c>
      <c r="F9" s="19" t="s">
        <v>48</v>
      </c>
    </row>
    <row r="10" spans="1:7" ht="4.95" customHeight="1" thickBot="1" x14ac:dyDescent="0.35">
      <c r="A10" s="83"/>
      <c r="B10" s="81"/>
      <c r="C10" s="81"/>
      <c r="D10" s="81"/>
      <c r="E10" s="81"/>
      <c r="F10" s="82"/>
    </row>
    <row r="11" spans="1:7" ht="27.75" customHeight="1" thickBot="1" x14ac:dyDescent="0.35">
      <c r="A11" s="58" t="s">
        <v>7</v>
      </c>
      <c r="B11" s="59"/>
      <c r="C11" s="60"/>
      <c r="D11" s="61"/>
      <c r="E11" s="62"/>
      <c r="F11" s="43"/>
    </row>
    <row r="12" spans="1:7" x14ac:dyDescent="0.3">
      <c r="A12" s="45" t="s">
        <v>8</v>
      </c>
      <c r="B12" s="15" t="s">
        <v>21</v>
      </c>
      <c r="C12" s="16"/>
      <c r="D12" s="19">
        <v>1030</v>
      </c>
      <c r="E12" s="17">
        <v>1030</v>
      </c>
      <c r="F12" s="15"/>
    </row>
    <row r="13" spans="1:7" x14ac:dyDescent="0.3">
      <c r="A13" s="15" t="s">
        <v>8</v>
      </c>
      <c r="B13" s="15" t="s">
        <v>6</v>
      </c>
      <c r="C13" s="16"/>
      <c r="D13" s="19">
        <v>670</v>
      </c>
      <c r="E13" s="17">
        <v>670</v>
      </c>
      <c r="F13" s="15"/>
    </row>
    <row r="14" spans="1:7" x14ac:dyDescent="0.3">
      <c r="A14" s="15" t="s">
        <v>52</v>
      </c>
      <c r="B14" s="15" t="s">
        <v>22</v>
      </c>
      <c r="C14" s="16"/>
      <c r="D14" s="19">
        <v>600</v>
      </c>
      <c r="E14" s="17">
        <v>600</v>
      </c>
      <c r="F14" s="15" t="s">
        <v>23</v>
      </c>
    </row>
    <row r="15" spans="1:7" x14ac:dyDescent="0.3">
      <c r="A15" s="15" t="s">
        <v>9</v>
      </c>
      <c r="B15" s="15"/>
      <c r="C15" s="16"/>
      <c r="D15" s="19">
        <v>600</v>
      </c>
      <c r="E15" s="17">
        <v>600</v>
      </c>
      <c r="F15" s="15"/>
    </row>
    <row r="16" spans="1:7" x14ac:dyDescent="0.3">
      <c r="A16" s="15" t="s">
        <v>24</v>
      </c>
      <c r="B16" s="19" t="s">
        <v>6</v>
      </c>
      <c r="C16" s="16"/>
      <c r="D16" s="19">
        <v>300</v>
      </c>
      <c r="E16" s="17">
        <v>300</v>
      </c>
      <c r="F16" s="15"/>
    </row>
    <row r="17" spans="1:7" x14ac:dyDescent="0.3">
      <c r="A17" s="15" t="s">
        <v>10</v>
      </c>
      <c r="B17" s="15"/>
      <c r="C17" s="16"/>
      <c r="D17" s="19">
        <v>0</v>
      </c>
      <c r="E17" s="17">
        <v>0</v>
      </c>
      <c r="F17" s="15" t="s">
        <v>29</v>
      </c>
    </row>
    <row r="18" spans="1:7" ht="4.95" customHeight="1" thickBot="1" x14ac:dyDescent="0.35">
      <c r="A18" s="88"/>
      <c r="B18" s="89"/>
      <c r="C18" s="89"/>
      <c r="D18" s="89"/>
      <c r="E18" s="89"/>
      <c r="F18" s="90"/>
    </row>
    <row r="19" spans="1:7" ht="27.75" customHeight="1" thickBot="1" x14ac:dyDescent="0.35">
      <c r="A19" s="44" t="s">
        <v>20</v>
      </c>
      <c r="B19" s="57"/>
      <c r="C19" s="55"/>
      <c r="D19" s="43"/>
      <c r="E19" s="56"/>
      <c r="F19" s="43"/>
    </row>
    <row r="20" spans="1:7" x14ac:dyDescent="0.3">
      <c r="A20" s="46" t="s">
        <v>25</v>
      </c>
      <c r="B20" s="19" t="s">
        <v>6</v>
      </c>
      <c r="C20" s="20"/>
      <c r="D20" s="95">
        <v>5000</v>
      </c>
      <c r="E20" s="95">
        <v>5000</v>
      </c>
      <c r="F20" s="19"/>
    </row>
    <row r="21" spans="1:7" x14ac:dyDescent="0.3">
      <c r="A21" s="19" t="s">
        <v>25</v>
      </c>
      <c r="B21" s="19" t="s">
        <v>26</v>
      </c>
      <c r="C21" s="20"/>
      <c r="D21" s="95"/>
      <c r="E21" s="95"/>
      <c r="F21" s="19"/>
    </row>
    <row r="22" spans="1:7" x14ac:dyDescent="0.3">
      <c r="A22" s="19" t="s">
        <v>27</v>
      </c>
      <c r="B22" s="19" t="s">
        <v>28</v>
      </c>
      <c r="C22" s="20"/>
      <c r="D22" s="19">
        <v>0</v>
      </c>
      <c r="E22" s="21">
        <v>0</v>
      </c>
      <c r="F22" s="19" t="s">
        <v>29</v>
      </c>
    </row>
    <row r="23" spans="1:7" x14ac:dyDescent="0.3">
      <c r="A23" s="19" t="s">
        <v>36</v>
      </c>
      <c r="B23" s="19" t="s">
        <v>37</v>
      </c>
      <c r="C23" s="20"/>
      <c r="D23" s="19">
        <v>4300</v>
      </c>
      <c r="E23" s="21">
        <v>4300</v>
      </c>
      <c r="F23" s="19"/>
    </row>
    <row r="24" spans="1:7" ht="4.95" customHeight="1" thickBot="1" x14ac:dyDescent="0.35">
      <c r="A24" s="81"/>
      <c r="B24" s="81"/>
      <c r="C24" s="81"/>
      <c r="D24" s="81"/>
      <c r="E24" s="81"/>
      <c r="F24" s="82"/>
    </row>
    <row r="25" spans="1:7" ht="27.75" customHeight="1" thickBot="1" x14ac:dyDescent="0.35">
      <c r="A25" s="54" t="s">
        <v>11</v>
      </c>
      <c r="B25" s="51"/>
      <c r="C25" s="52"/>
      <c r="D25" s="41"/>
      <c r="E25" s="53"/>
      <c r="F25" s="41"/>
    </row>
    <row r="26" spans="1:7" x14ac:dyDescent="0.3">
      <c r="A26" s="46" t="s">
        <v>43</v>
      </c>
      <c r="B26" s="19" t="s">
        <v>44</v>
      </c>
      <c r="C26" s="20">
        <v>43282</v>
      </c>
      <c r="D26" s="66">
        <v>55.2</v>
      </c>
      <c r="E26" s="67">
        <v>55.2</v>
      </c>
      <c r="F26" s="19"/>
    </row>
    <row r="27" spans="1:7" x14ac:dyDescent="0.3">
      <c r="A27" s="39" t="s">
        <v>45</v>
      </c>
      <c r="B27" s="39" t="s">
        <v>44</v>
      </c>
      <c r="C27" s="68">
        <v>44136</v>
      </c>
      <c r="D27" s="69">
        <v>216.33</v>
      </c>
      <c r="E27" s="70">
        <v>216.33</v>
      </c>
      <c r="F27" s="71" t="s">
        <v>46</v>
      </c>
    </row>
    <row r="28" spans="1:7" x14ac:dyDescent="0.3">
      <c r="A28" s="47" t="s">
        <v>18</v>
      </c>
      <c r="B28" s="39" t="s">
        <v>44</v>
      </c>
      <c r="C28" s="40">
        <v>44409</v>
      </c>
      <c r="D28" s="39">
        <v>91.85</v>
      </c>
      <c r="E28" s="2">
        <v>91.85</v>
      </c>
      <c r="F28" s="48" t="s">
        <v>47</v>
      </c>
      <c r="G28" s="49"/>
    </row>
    <row r="29" spans="1:7" ht="4.95" customHeight="1" thickBot="1" x14ac:dyDescent="0.35">
      <c r="A29" s="83"/>
      <c r="B29" s="81"/>
      <c r="C29" s="81"/>
      <c r="D29" s="81"/>
      <c r="E29" s="81"/>
      <c r="F29" s="82"/>
      <c r="G29" s="49"/>
    </row>
    <row r="30" spans="1:7" ht="27.75" customHeight="1" thickBot="1" x14ac:dyDescent="0.35">
      <c r="A30" s="50" t="s">
        <v>16</v>
      </c>
      <c r="B30" s="51"/>
      <c r="C30" s="52"/>
      <c r="D30" s="41"/>
      <c r="E30" s="53"/>
      <c r="F30" s="41"/>
    </row>
    <row r="31" spans="1:7" x14ac:dyDescent="0.3">
      <c r="A31" s="77" t="s">
        <v>55</v>
      </c>
      <c r="B31" s="76" t="s">
        <v>49</v>
      </c>
      <c r="C31" s="20"/>
      <c r="D31" s="79">
        <v>1000</v>
      </c>
      <c r="E31" s="79">
        <v>1000</v>
      </c>
      <c r="F31" s="19"/>
    </row>
    <row r="32" spans="1:7" x14ac:dyDescent="0.3">
      <c r="A32" s="78"/>
      <c r="B32" s="76" t="s">
        <v>53</v>
      </c>
      <c r="C32" s="20"/>
      <c r="D32" s="80"/>
      <c r="E32" s="80"/>
      <c r="F32" s="19" t="s">
        <v>54</v>
      </c>
    </row>
    <row r="33" spans="1:6" x14ac:dyDescent="0.3">
      <c r="A33" s="19" t="s">
        <v>33</v>
      </c>
      <c r="B33" s="19" t="s">
        <v>6</v>
      </c>
      <c r="C33" s="20"/>
      <c r="D33" s="66">
        <v>2084.4</v>
      </c>
      <c r="E33" s="66"/>
      <c r="F33" s="19"/>
    </row>
    <row r="34" spans="1:6" x14ac:dyDescent="0.3">
      <c r="A34" s="19" t="s">
        <v>34</v>
      </c>
      <c r="B34" s="19" t="s">
        <v>6</v>
      </c>
      <c r="C34" s="20"/>
      <c r="D34" s="66">
        <v>744</v>
      </c>
      <c r="E34" s="66"/>
      <c r="F34" s="19"/>
    </row>
    <row r="35" spans="1:6" x14ac:dyDescent="0.3">
      <c r="A35" s="19" t="s">
        <v>35</v>
      </c>
      <c r="B35" s="19" t="s">
        <v>6</v>
      </c>
      <c r="C35" s="20"/>
      <c r="D35" s="66">
        <v>294</v>
      </c>
      <c r="E35" s="66"/>
      <c r="F35" s="19"/>
    </row>
    <row r="36" spans="1:6" x14ac:dyDescent="0.3">
      <c r="A36" s="19" t="s">
        <v>40</v>
      </c>
      <c r="B36" s="19" t="s">
        <v>50</v>
      </c>
      <c r="C36" s="20"/>
      <c r="D36" s="19">
        <v>200</v>
      </c>
      <c r="E36" s="21">
        <v>200</v>
      </c>
      <c r="F36" s="19" t="s">
        <v>41</v>
      </c>
    </row>
    <row r="37" spans="1:6" x14ac:dyDescent="0.3">
      <c r="A37" s="19" t="s">
        <v>42</v>
      </c>
      <c r="B37" s="19" t="s">
        <v>51</v>
      </c>
      <c r="C37" s="20"/>
      <c r="D37" s="19">
        <v>150</v>
      </c>
      <c r="E37" s="21">
        <v>150</v>
      </c>
      <c r="F37" s="19"/>
    </row>
    <row r="38" spans="1:6" x14ac:dyDescent="0.3">
      <c r="A38" s="19" t="s">
        <v>56</v>
      </c>
      <c r="B38" s="19" t="s">
        <v>38</v>
      </c>
      <c r="C38" s="20"/>
      <c r="D38" s="19">
        <v>78</v>
      </c>
      <c r="E38" s="21">
        <v>78</v>
      </c>
      <c r="F38" s="19"/>
    </row>
    <row r="39" spans="1:6" x14ac:dyDescent="0.3">
      <c r="A39" s="19" t="s">
        <v>58</v>
      </c>
      <c r="B39" s="19" t="s">
        <v>38</v>
      </c>
      <c r="C39" s="20"/>
      <c r="D39" s="19">
        <v>69.989999999999995</v>
      </c>
      <c r="E39" s="21">
        <v>70</v>
      </c>
      <c r="F39" s="19"/>
    </row>
    <row r="40" spans="1:6" x14ac:dyDescent="0.3">
      <c r="A40" s="19" t="s">
        <v>59</v>
      </c>
      <c r="B40" s="19" t="s">
        <v>38</v>
      </c>
      <c r="C40" s="20"/>
      <c r="D40" s="19">
        <v>39.99</v>
      </c>
      <c r="E40" s="21">
        <v>40</v>
      </c>
      <c r="F40" s="19"/>
    </row>
    <row r="41" spans="1:6" x14ac:dyDescent="0.3">
      <c r="A41" s="7"/>
      <c r="B41" s="7"/>
      <c r="C41" s="8"/>
      <c r="D41" s="74"/>
      <c r="E41" s="9"/>
      <c r="F41" s="7"/>
    </row>
    <row r="42" spans="1:6" x14ac:dyDescent="0.3">
      <c r="A42" s="22"/>
      <c r="B42" s="23" t="s">
        <v>12</v>
      </c>
      <c r="C42" s="24"/>
      <c r="D42" s="75">
        <f>SUM(D5:D41)</f>
        <v>154349.15999999997</v>
      </c>
      <c r="E42" s="4"/>
      <c r="F42" s="3"/>
    </row>
    <row r="43" spans="1:6" x14ac:dyDescent="0.3">
      <c r="A43" s="25" t="s">
        <v>13</v>
      </c>
      <c r="B43" s="26"/>
      <c r="C43" s="27"/>
      <c r="D43" s="26"/>
    </row>
    <row r="44" spans="1:6" x14ac:dyDescent="0.3">
      <c r="A44" s="28"/>
      <c r="B44" s="12"/>
      <c r="C44" s="13"/>
      <c r="D44" s="12"/>
    </row>
    <row r="45" spans="1:6" x14ac:dyDescent="0.3">
      <c r="A45" s="29" t="s">
        <v>17</v>
      </c>
      <c r="B45" s="30"/>
      <c r="C45" s="36"/>
      <c r="D45" s="35">
        <v>154161.18</v>
      </c>
      <c r="E45" s="5"/>
    </row>
    <row r="46" spans="1:6" x14ac:dyDescent="0.3">
      <c r="A46" s="31"/>
      <c r="B46" s="35"/>
      <c r="C46" s="36"/>
      <c r="D46" s="35"/>
      <c r="E46" s="5"/>
    </row>
    <row r="47" spans="1:6" x14ac:dyDescent="0.3">
      <c r="A47" s="29" t="s">
        <v>14</v>
      </c>
      <c r="B47" s="12" t="s">
        <v>56</v>
      </c>
      <c r="D47" s="73">
        <v>78</v>
      </c>
      <c r="E47" s="5"/>
    </row>
    <row r="48" spans="1:6" x14ac:dyDescent="0.3">
      <c r="A48" s="29"/>
      <c r="B48" s="35" t="s">
        <v>58</v>
      </c>
      <c r="C48" s="36"/>
      <c r="D48" s="35">
        <v>69.989999999999995</v>
      </c>
      <c r="E48" s="5"/>
    </row>
    <row r="49" spans="1:5" x14ac:dyDescent="0.3">
      <c r="A49" s="29"/>
      <c r="B49" s="35" t="s">
        <v>59</v>
      </c>
      <c r="C49" s="36"/>
      <c r="D49" s="35">
        <v>39.99</v>
      </c>
      <c r="E49" s="5"/>
    </row>
    <row r="50" spans="1:5" x14ac:dyDescent="0.3">
      <c r="A50" s="29"/>
      <c r="B50" s="35"/>
      <c r="C50" s="36"/>
      <c r="D50" s="35"/>
      <c r="E50" s="5"/>
    </row>
    <row r="51" spans="1:5" x14ac:dyDescent="0.3">
      <c r="A51" s="29"/>
      <c r="B51" s="32"/>
      <c r="C51" s="36"/>
      <c r="D51" s="35"/>
      <c r="E51" s="5"/>
    </row>
    <row r="52" spans="1:5" x14ac:dyDescent="0.3">
      <c r="A52" s="29" t="s">
        <v>15</v>
      </c>
      <c r="B52" s="29"/>
      <c r="C52" s="36"/>
      <c r="D52" s="37">
        <v>0</v>
      </c>
      <c r="E52" s="5"/>
    </row>
    <row r="53" spans="1:5" x14ac:dyDescent="0.3">
      <c r="A53" s="29"/>
      <c r="B53" s="35"/>
      <c r="C53" s="36"/>
      <c r="D53" s="35"/>
      <c r="E53" s="5"/>
    </row>
    <row r="54" spans="1:5" x14ac:dyDescent="0.3">
      <c r="A54" s="33" t="s">
        <v>57</v>
      </c>
      <c r="B54" s="34"/>
      <c r="C54" s="13"/>
      <c r="D54" s="38">
        <f>SUM(D45+D47+D48+D49+D50-D52)</f>
        <v>154349.15999999997</v>
      </c>
    </row>
    <row r="55" spans="1:5" x14ac:dyDescent="0.3">
      <c r="A55" s="12"/>
      <c r="B55" s="12"/>
      <c r="C55" s="13"/>
      <c r="D55" s="12"/>
    </row>
  </sheetData>
  <mergeCells count="16">
    <mergeCell ref="D20:D21"/>
    <mergeCell ref="E20:E21"/>
    <mergeCell ref="A2:A3"/>
    <mergeCell ref="B2:B3"/>
    <mergeCell ref="A7:F7"/>
    <mergeCell ref="A10:F10"/>
    <mergeCell ref="A18:F18"/>
    <mergeCell ref="C2:C3"/>
    <mergeCell ref="D2:D3"/>
    <mergeCell ref="E2:E3"/>
    <mergeCell ref="F2:F3"/>
    <mergeCell ref="A31:A32"/>
    <mergeCell ref="D31:D32"/>
    <mergeCell ref="E31:E32"/>
    <mergeCell ref="A24:F24"/>
    <mergeCell ref="A29:F29"/>
  </mergeCells>
  <pageMargins left="0.31496062992125984" right="0.31496062992125984" top="0.19685039370078741" bottom="0.19685039370078741" header="0.31496062992125984" footer="0.31496062992125984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Admin</cp:lastModifiedBy>
  <cp:lastPrinted>2023-04-20T10:16:56Z</cp:lastPrinted>
  <dcterms:created xsi:type="dcterms:W3CDTF">2017-03-14T13:39:11Z</dcterms:created>
  <dcterms:modified xsi:type="dcterms:W3CDTF">2023-04-20T10:17:29Z</dcterms:modified>
</cp:coreProperties>
</file>